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<sst xmlns="http://schemas.openxmlformats.org/spreadsheetml/2006/main" count="59" uniqueCount="55">
  <si>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</si>
  <si>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</si>
  <si>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</si>
  <si>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</si>
  <si>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</si>
  <si>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</si>
  <si>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</si>
  <si>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</si>
  <si>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</si>
  <si>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</si>
  <si>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</si>
  <si>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</si>
  <si>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</si>
  <si>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</si>
  <si>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</si>
  <si>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</si>
  <si>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</si>
  <si>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</si>
  <si>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</si>
  <si>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</si>
  <si>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</si>
  <si>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</si>
  <si>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</si>
  <si>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</si>
  <si>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</si>
  <si>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</si>
  <si>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</si>
  <si>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</si>
  <si>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</si>
  <si>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</si>
  <si>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</si>
  <si>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</si>
  <si>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</si>
  <si>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</si>
  <si>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</si>
  <si>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</si>
  <si>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</si>
  <si>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</si>
  <si>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</si>
  <si>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</si>
  <si>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</si>
  <si>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</si>
  <si>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</si>
  <si>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</si>
  <si>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</si>
  <si>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</si>
  <si>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</si>
  <si>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</si>
  <si>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</si>
  <si>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</si>
  <si>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</si>
  <si>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</si>
  <si>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</si>
  <si>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</si>
  <si>
    <t xml:space="preserve">15. ПОДАЦИ О ИСПЛАЋЕНИМ ПЛАТАМА, ЗАРАДАМА И ДРУГИМ ПРИМАЊИМА - ФЕБРУАР  2018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</si>
</sst>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0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230001*47.69%</f>
        <v>109687.4769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6</v>
      </c>
      <c r="D9" s="42" t="s">
        <v>32</v>
      </c>
      <c r="E9" s="58">
        <v>3.8</v>
      </c>
      <c r="F9" s="60">
        <f>(181075+163712+175551+169404+178041+179321)/6*47.69%</f>
        <v>83227.31626666668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23</v>
      </c>
      <c r="D10" s="42" t="s">
        <v>32</v>
      </c>
      <c r="E10" s="58">
        <v>3.4</v>
      </c>
      <c r="F10" s="60">
        <f>(152562+151839+151764+130425+153181+154988+145899+159928+150516+147408+152084+160588+166100+154818+150019+143907+143565+139690+151687+161767+150328+149041+145469)/23*47.69%</f>
        <v>71899.3723347826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12</v>
      </c>
      <c r="D11" s="42" t="s">
        <v>33</v>
      </c>
      <c r="E11" s="58" t="s">
        <v>34</v>
      </c>
      <c r="F11" s="60">
        <f>(135465+133712+145153+111437+133593+125701+100207+113536+108952+118862+121925+112271)/12*47.69%</f>
        <v>58055.18305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13</v>
      </c>
      <c r="D12" s="42" t="s">
        <v>35</v>
      </c>
      <c r="E12" s="58" t="s">
        <v>36</v>
      </c>
      <c r="F12" s="60">
        <f>(59527+90573+60629+108524+64231+110587+120658+60648+103137+104639+81285+80475+91786)/13*47.69%</f>
        <v>41699.36562307692</v>
      </c>
      <c r="G12" s="30"/>
      <c r="H12" s="30"/>
      <c r="I12" s="3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(100445+109729+103404+112047+108188+105578+114287+111564+108057+110187)/10*47.69%</f>
        <v>51671.44734</v>
      </c>
      <c r="G13" s="30"/>
      <c r="H13" s="30"/>
      <c r="I13" s="3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(71242+68803+72597+68501+65371+71211+65313+72250)/8*47.69%</f>
        <v>33102.1059</v>
      </c>
      <c r="G14" s="30"/>
      <c r="H14" s="30"/>
      <c r="I14" s="3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73</v>
      </c>
      <c r="D15" s="44"/>
      <c r="E15" s="62"/>
      <c r="F15" s="65"/>
      <c r="G15" s="30"/>
      <c r="H15" s="30"/>
      <c r="I15" s="3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3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2" t="s">
        <v>53</v>
      </c>
      <c r="C17" s="72"/>
      <c r="D17" s="72"/>
      <c r="E17" s="72"/>
      <c r="F17" s="72"/>
      <c r="G17" s="59"/>
      <c r="H17" s="59"/>
      <c r="I17" s="59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59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3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3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2018-05-15T10:18:08Z</dcterms:modified>
  <cp:category/>
  <cp:version/>
  <cp:contentType/>
  <cp:contentStatus/>
</cp:coreProperties>
</file>